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80_水防テレメータ監視局工事\02_当初設計書\新規フォルダ\"/>
    </mc:Choice>
  </mc:AlternateContent>
  <xr:revisionPtr revIDLastSave="0" documentId="13_ncr:1_{B0030505-7B7C-441A-BFC9-2120707559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38" i="1"/>
  <c r="G35" i="1"/>
  <c r="G34" i="1" s="1"/>
  <c r="G29" i="1"/>
  <c r="G24" i="1"/>
  <c r="G20" i="1"/>
  <c r="G17" i="1"/>
  <c r="G16" i="1" s="1"/>
  <c r="G12" i="1"/>
  <c r="G11" i="1" s="1"/>
  <c r="G14" i="1" l="1"/>
  <c r="G10" i="1"/>
  <c r="G15" i="1"/>
  <c r="G37" i="1"/>
  <c r="G45" i="1" l="1"/>
  <c r="G47" i="1" s="1"/>
  <c r="G48" i="1" s="1"/>
  <c r="G40" i="1"/>
</calcChain>
</file>

<file path=xl/sharedStrings.xml><?xml version="1.0" encoding="utf-8"?>
<sst xmlns="http://schemas.openxmlformats.org/spreadsheetml/2006/main" count="91" uniqueCount="53">
  <si>
    <t>工事費内訳書</t>
  </si>
  <si>
    <t>住　　　　所</t>
  </si>
  <si>
    <t>商号又は名称</t>
  </si>
  <si>
    <t>代 表 者 名</t>
  </si>
  <si>
    <t>工 事 名</t>
  </si>
  <si>
    <t>Ｒ７徳土　徳島県庁　徳・万代　水防テレメータ監視局工事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</si>
  <si>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</si>
  <si>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</si>
  <si>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</si>
  <si>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</si>
  <si>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</si>
  <si>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</si>
  <si>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通信設備(機器単体)</t>
  </si>
  <si>
    <t>式</t>
  </si>
  <si>
    <t>ﾃﾚﾒｰﾀ設備</t>
  </si>
  <si>
    <t>ﾃﾚﾒｰﾀ監視局装置</t>
  </si>
  <si>
    <t>監視装置</t>
  </si>
  <si>
    <t>台</t>
  </si>
  <si>
    <t>機器単体費計（工場製作原価）</t>
  </si>
  <si>
    <t>通信設備</t>
  </si>
  <si>
    <t>ﾃﾚﾒｰﾀ設備工</t>
  </si>
  <si>
    <t>ﾃﾚﾒｰﾀ監視局装置設置工</t>
  </si>
  <si>
    <t>ﾃﾚﾒｰﾀ監視局装置設置</t>
  </si>
  <si>
    <t>局</t>
  </si>
  <si>
    <t xml:space="preserve">蓄電池設置 </t>
  </si>
  <si>
    <t>ｾﾙ</t>
  </si>
  <si>
    <t>ﾃﾚﾒｰﾀ監視局装置撤去工</t>
  </si>
  <si>
    <t>ﾃﾚﾒｰﾀ監視局装置撤去</t>
  </si>
  <si>
    <t xml:space="preserve">蓄電池撤去 </t>
  </si>
  <si>
    <t xml:space="preserve">現場発生品運搬(電気) </t>
  </si>
  <si>
    <t>配管･配線工</t>
  </si>
  <si>
    <t>屋内配線(露出配線)</t>
  </si>
  <si>
    <t>m</t>
  </si>
  <si>
    <t>屋内配線(ころがし配線)</t>
  </si>
  <si>
    <t>配管･配線撤去工</t>
  </si>
  <si>
    <t>屋内配線撤去
　(露出配線)</t>
  </si>
  <si>
    <t>屋内配線撤去
　(ころがし配線)</t>
  </si>
  <si>
    <t>工場製品輸送工</t>
  </si>
  <si>
    <t>輸送工</t>
  </si>
  <si>
    <t>輸送(電気)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</si>
  <si>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</si>
  <si>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</si>
  <si>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</si>
  <si>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</si>
  <si>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</si>
  <si>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</si>
  <si>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技術者間接費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</si>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</sst>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1</v>
      </c>
      <c r="G13" s="12"/>
      <c r="I13" s="13">
        <v>4</v>
      </c>
      <c r="J13" s="14">
        <v>4</v>
      </c>
    </row>
    <row r="14" spans="1:10" ht="42" customHeight="1" x14ac:dyDescent="0.15">
      <c r="A14" s="23" t="s">
        <v>18</v>
      </c>
      <c r="B14" s="24"/>
      <c r="C14" s="24"/>
      <c r="D14" s="24"/>
      <c r="E14" s="8" t="s">
        <v>13</v>
      </c>
      <c r="F14" s="9">
        <v>1</v>
      </c>
      <c r="G14" s="11">
        <f>G11</f>
        <v>0</v>
      </c>
      <c r="I14" s="13">
        <v>5</v>
      </c>
      <c r="J14" s="14"/>
    </row>
    <row r="15" spans="1:10" ht="42" customHeight="1" x14ac:dyDescent="0.15">
      <c r="A15" s="23" t="s">
        <v>19</v>
      </c>
      <c r="B15" s="24"/>
      <c r="C15" s="24"/>
      <c r="D15" s="24"/>
      <c r="E15" s="8" t="s">
        <v>13</v>
      </c>
      <c r="F15" s="9">
        <v>1</v>
      </c>
      <c r="G15" s="11">
        <f>G16+G34</f>
        <v>0</v>
      </c>
      <c r="I15" s="13">
        <v>6</v>
      </c>
      <c r="J15" s="14">
        <v>1</v>
      </c>
    </row>
    <row r="16" spans="1:10" ht="42" customHeight="1" x14ac:dyDescent="0.15">
      <c r="A16" s="6"/>
      <c r="B16" s="24" t="s">
        <v>20</v>
      </c>
      <c r="C16" s="24"/>
      <c r="D16" s="24"/>
      <c r="E16" s="8" t="s">
        <v>13</v>
      </c>
      <c r="F16" s="9">
        <v>1</v>
      </c>
      <c r="G16" s="11">
        <f>G17+G20+G24+G29</f>
        <v>0</v>
      </c>
      <c r="I16" s="13">
        <v>7</v>
      </c>
      <c r="J16" s="14">
        <v>2</v>
      </c>
    </row>
    <row r="17" spans="1:10" ht="42" customHeight="1" x14ac:dyDescent="0.15">
      <c r="A17" s="6"/>
      <c r="B17" s="7"/>
      <c r="C17" s="24" t="s">
        <v>21</v>
      </c>
      <c r="D17" s="24"/>
      <c r="E17" s="8" t="s">
        <v>13</v>
      </c>
      <c r="F17" s="9">
        <v>1</v>
      </c>
      <c r="G17" s="11">
        <f>G18+G19</f>
        <v>0</v>
      </c>
      <c r="I17" s="13">
        <v>8</v>
      </c>
      <c r="J17" s="14">
        <v>3</v>
      </c>
    </row>
    <row r="18" spans="1:10" ht="42" customHeight="1" x14ac:dyDescent="0.15">
      <c r="A18" s="6"/>
      <c r="B18" s="7"/>
      <c r="C18" s="7"/>
      <c r="D18" s="24" t="s">
        <v>22</v>
      </c>
      <c r="E18" s="8" t="s">
        <v>23</v>
      </c>
      <c r="F18" s="9">
        <v>1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7"/>
      <c r="D19" s="24" t="s">
        <v>24</v>
      </c>
      <c r="E19" s="8" t="s">
        <v>25</v>
      </c>
      <c r="F19" s="9">
        <v>36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24" t="s">
        <v>26</v>
      </c>
      <c r="D20" s="24"/>
      <c r="E20" s="8" t="s">
        <v>13</v>
      </c>
      <c r="F20" s="9">
        <v>1</v>
      </c>
      <c r="G20" s="11">
        <f>G21+G22+G23</f>
        <v>0</v>
      </c>
      <c r="I20" s="13">
        <v>11</v>
      </c>
      <c r="J20" s="14">
        <v>3</v>
      </c>
    </row>
    <row r="21" spans="1:10" ht="42" customHeight="1" x14ac:dyDescent="0.15">
      <c r="A21" s="6"/>
      <c r="B21" s="7"/>
      <c r="C21" s="7"/>
      <c r="D21" s="24" t="s">
        <v>27</v>
      </c>
      <c r="E21" s="8" t="s">
        <v>23</v>
      </c>
      <c r="F21" s="9">
        <v>1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7"/>
      <c r="C22" s="7"/>
      <c r="D22" s="24" t="s">
        <v>28</v>
      </c>
      <c r="E22" s="8" t="s">
        <v>25</v>
      </c>
      <c r="F22" s="9">
        <v>36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7"/>
      <c r="C23" s="7"/>
      <c r="D23" s="24" t="s">
        <v>29</v>
      </c>
      <c r="E23" s="8" t="s">
        <v>13</v>
      </c>
      <c r="F23" s="9">
        <v>1</v>
      </c>
      <c r="G23" s="12"/>
      <c r="I23" s="13">
        <v>14</v>
      </c>
      <c r="J23" s="14">
        <v>4</v>
      </c>
    </row>
    <row r="24" spans="1:10" ht="42" customHeight="1" x14ac:dyDescent="0.15">
      <c r="A24" s="6"/>
      <c r="B24" s="7"/>
      <c r="C24" s="24" t="s">
        <v>30</v>
      </c>
      <c r="D24" s="24"/>
      <c r="E24" s="8" t="s">
        <v>13</v>
      </c>
      <c r="F24" s="9">
        <v>1</v>
      </c>
      <c r="G24" s="11">
        <f>G25+G26+G27+G28</f>
        <v>0</v>
      </c>
      <c r="I24" s="13">
        <v>15</v>
      </c>
      <c r="J24" s="14">
        <v>3</v>
      </c>
    </row>
    <row r="25" spans="1:10" ht="42" customHeight="1" x14ac:dyDescent="0.15">
      <c r="A25" s="6"/>
      <c r="B25" s="7"/>
      <c r="C25" s="7"/>
      <c r="D25" s="24" t="s">
        <v>31</v>
      </c>
      <c r="E25" s="8" t="s">
        <v>32</v>
      </c>
      <c r="F25" s="9">
        <v>3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7"/>
      <c r="C26" s="7"/>
      <c r="D26" s="24" t="s">
        <v>31</v>
      </c>
      <c r="E26" s="8" t="s">
        <v>32</v>
      </c>
      <c r="F26" s="9">
        <v>1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7"/>
      <c r="C27" s="7"/>
      <c r="D27" s="24" t="s">
        <v>33</v>
      </c>
      <c r="E27" s="8" t="s">
        <v>32</v>
      </c>
      <c r="F27" s="9">
        <v>6</v>
      </c>
      <c r="G27" s="12"/>
      <c r="I27" s="13">
        <v>18</v>
      </c>
      <c r="J27" s="14">
        <v>4</v>
      </c>
    </row>
    <row r="28" spans="1:10" ht="42" customHeight="1" x14ac:dyDescent="0.15">
      <c r="A28" s="6"/>
      <c r="B28" s="7"/>
      <c r="C28" s="7"/>
      <c r="D28" s="24" t="s">
        <v>33</v>
      </c>
      <c r="E28" s="8" t="s">
        <v>32</v>
      </c>
      <c r="F28" s="10">
        <v>0.5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24" t="s">
        <v>34</v>
      </c>
      <c r="D29" s="24"/>
      <c r="E29" s="8" t="s">
        <v>13</v>
      </c>
      <c r="F29" s="9">
        <v>1</v>
      </c>
      <c r="G29" s="11">
        <f>G30+G31+G32+G33</f>
        <v>0</v>
      </c>
      <c r="I29" s="13">
        <v>20</v>
      </c>
      <c r="J29" s="14">
        <v>3</v>
      </c>
    </row>
    <row r="30" spans="1:10" ht="42" customHeight="1" x14ac:dyDescent="0.15">
      <c r="A30" s="6"/>
      <c r="B30" s="7"/>
      <c r="C30" s="7"/>
      <c r="D30" s="24" t="s">
        <v>35</v>
      </c>
      <c r="E30" s="8" t="s">
        <v>32</v>
      </c>
      <c r="F30" s="9">
        <v>3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4" t="s">
        <v>35</v>
      </c>
      <c r="E31" s="8" t="s">
        <v>32</v>
      </c>
      <c r="F31" s="9">
        <v>1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7"/>
      <c r="C32" s="7"/>
      <c r="D32" s="24" t="s">
        <v>36</v>
      </c>
      <c r="E32" s="8" t="s">
        <v>32</v>
      </c>
      <c r="F32" s="9">
        <v>6</v>
      </c>
      <c r="G32" s="12"/>
      <c r="I32" s="13">
        <v>23</v>
      </c>
      <c r="J32" s="14">
        <v>4</v>
      </c>
    </row>
    <row r="33" spans="1:10" ht="42" customHeight="1" x14ac:dyDescent="0.15">
      <c r="A33" s="6"/>
      <c r="B33" s="7"/>
      <c r="C33" s="7"/>
      <c r="D33" s="24" t="s">
        <v>35</v>
      </c>
      <c r="E33" s="8" t="s">
        <v>32</v>
      </c>
      <c r="F33" s="10">
        <v>0.5</v>
      </c>
      <c r="G33" s="12"/>
      <c r="I33" s="13">
        <v>24</v>
      </c>
      <c r="J33" s="14">
        <v>4</v>
      </c>
    </row>
    <row r="34" spans="1:10" ht="42" customHeight="1" x14ac:dyDescent="0.15">
      <c r="A34" s="6"/>
      <c r="B34" s="24" t="s">
        <v>37</v>
      </c>
      <c r="C34" s="24"/>
      <c r="D34" s="24"/>
      <c r="E34" s="8" t="s">
        <v>13</v>
      </c>
      <c r="F34" s="9">
        <v>1</v>
      </c>
      <c r="G34" s="11">
        <f>G35</f>
        <v>0</v>
      </c>
      <c r="I34" s="13">
        <v>25</v>
      </c>
      <c r="J34" s="14">
        <v>2</v>
      </c>
    </row>
    <row r="35" spans="1:10" ht="42" customHeight="1" x14ac:dyDescent="0.15">
      <c r="A35" s="6"/>
      <c r="B35" s="7"/>
      <c r="C35" s="24" t="s">
        <v>38</v>
      </c>
      <c r="D35" s="24"/>
      <c r="E35" s="8" t="s">
        <v>13</v>
      </c>
      <c r="F35" s="9">
        <v>1</v>
      </c>
      <c r="G35" s="11">
        <f>G36</f>
        <v>0</v>
      </c>
      <c r="I35" s="13">
        <v>26</v>
      </c>
      <c r="J35" s="14">
        <v>3</v>
      </c>
    </row>
    <row r="36" spans="1:10" ht="42" customHeight="1" x14ac:dyDescent="0.15">
      <c r="A36" s="6"/>
      <c r="B36" s="7"/>
      <c r="C36" s="7"/>
      <c r="D36" s="24" t="s">
        <v>39</v>
      </c>
      <c r="E36" s="8" t="s">
        <v>13</v>
      </c>
      <c r="F36" s="9">
        <v>1</v>
      </c>
      <c r="G36" s="12"/>
      <c r="I36" s="13">
        <v>27</v>
      </c>
      <c r="J36" s="14">
        <v>4</v>
      </c>
    </row>
    <row r="37" spans="1:10" ht="42" customHeight="1" x14ac:dyDescent="0.15">
      <c r="A37" s="23" t="s">
        <v>40</v>
      </c>
      <c r="B37" s="24"/>
      <c r="C37" s="24"/>
      <c r="D37" s="24"/>
      <c r="E37" s="8" t="s">
        <v>13</v>
      </c>
      <c r="F37" s="9">
        <v>1</v>
      </c>
      <c r="G37" s="11">
        <f>G16+G34</f>
        <v>0</v>
      </c>
      <c r="I37" s="13">
        <v>28</v>
      </c>
      <c r="J37" s="14">
        <v>20</v>
      </c>
    </row>
    <row r="38" spans="1:10" ht="42" customHeight="1" x14ac:dyDescent="0.15">
      <c r="A38" s="23" t="s">
        <v>41</v>
      </c>
      <c r="B38" s="24"/>
      <c r="C38" s="24"/>
      <c r="D38" s="24"/>
      <c r="E38" s="8" t="s">
        <v>13</v>
      </c>
      <c r="F38" s="9">
        <v>1</v>
      </c>
      <c r="G38" s="11">
        <f>G39</f>
        <v>0</v>
      </c>
      <c r="I38" s="13">
        <v>29</v>
      </c>
      <c r="J38" s="14">
        <v>200</v>
      </c>
    </row>
    <row r="39" spans="1:10" ht="42" customHeight="1" x14ac:dyDescent="0.15">
      <c r="A39" s="6"/>
      <c r="B39" s="24" t="s">
        <v>42</v>
      </c>
      <c r="C39" s="24"/>
      <c r="D39" s="24"/>
      <c r="E39" s="8" t="s">
        <v>13</v>
      </c>
      <c r="F39" s="9">
        <v>1</v>
      </c>
      <c r="G39" s="12"/>
      <c r="I39" s="13">
        <v>30</v>
      </c>
      <c r="J39" s="14"/>
    </row>
    <row r="40" spans="1:10" ht="42" customHeight="1" x14ac:dyDescent="0.15">
      <c r="A40" s="23" t="s">
        <v>43</v>
      </c>
      <c r="B40" s="24"/>
      <c r="C40" s="24"/>
      <c r="D40" s="24"/>
      <c r="E40" s="8" t="s">
        <v>13</v>
      </c>
      <c r="F40" s="9">
        <v>1</v>
      </c>
      <c r="G40" s="11">
        <f>G37+G38</f>
        <v>0</v>
      </c>
      <c r="I40" s="13">
        <v>31</v>
      </c>
      <c r="J40" s="14"/>
    </row>
    <row r="41" spans="1:10" ht="42" customHeight="1" x14ac:dyDescent="0.15">
      <c r="A41" s="6"/>
      <c r="B41" s="24" t="s">
        <v>44</v>
      </c>
      <c r="C41" s="24"/>
      <c r="D41" s="24"/>
      <c r="E41" s="8" t="s">
        <v>13</v>
      </c>
      <c r="F41" s="9">
        <v>1</v>
      </c>
      <c r="G41" s="12"/>
      <c r="I41" s="13">
        <v>32</v>
      </c>
      <c r="J41" s="14">
        <v>210</v>
      </c>
    </row>
    <row r="42" spans="1:10" ht="42" customHeight="1" x14ac:dyDescent="0.15">
      <c r="A42" s="6"/>
      <c r="B42" s="24" t="s">
        <v>45</v>
      </c>
      <c r="C42" s="24"/>
      <c r="D42" s="24"/>
      <c r="E42" s="8" t="s">
        <v>13</v>
      </c>
      <c r="F42" s="9">
        <v>1</v>
      </c>
      <c r="G42" s="11">
        <f>G43+G44</f>
        <v>0</v>
      </c>
      <c r="I42" s="13">
        <v>33</v>
      </c>
      <c r="J42" s="14"/>
    </row>
    <row r="43" spans="1:10" ht="42" customHeight="1" x14ac:dyDescent="0.15">
      <c r="A43" s="6"/>
      <c r="B43" s="7"/>
      <c r="C43" s="24" t="s">
        <v>46</v>
      </c>
      <c r="D43" s="24"/>
      <c r="E43" s="8" t="s">
        <v>13</v>
      </c>
      <c r="F43" s="9">
        <v>1</v>
      </c>
      <c r="G43" s="12"/>
      <c r="I43" s="13">
        <v>34</v>
      </c>
      <c r="J43" s="14"/>
    </row>
    <row r="44" spans="1:10" ht="42" customHeight="1" x14ac:dyDescent="0.15">
      <c r="A44" s="6"/>
      <c r="B44" s="7"/>
      <c r="C44" s="24" t="s">
        <v>47</v>
      </c>
      <c r="D44" s="24"/>
      <c r="E44" s="8" t="s">
        <v>13</v>
      </c>
      <c r="F44" s="9">
        <v>1</v>
      </c>
      <c r="G44" s="12"/>
      <c r="I44" s="13">
        <v>35</v>
      </c>
      <c r="J44" s="14"/>
    </row>
    <row r="45" spans="1:10" ht="42" customHeight="1" x14ac:dyDescent="0.15">
      <c r="A45" s="23" t="s">
        <v>48</v>
      </c>
      <c r="B45" s="24"/>
      <c r="C45" s="24"/>
      <c r="D45" s="24"/>
      <c r="E45" s="8" t="s">
        <v>13</v>
      </c>
      <c r="F45" s="9">
        <v>1</v>
      </c>
      <c r="G45" s="11">
        <f>G37+G38+G41+G42</f>
        <v>0</v>
      </c>
      <c r="I45" s="13">
        <v>36</v>
      </c>
      <c r="J45" s="14"/>
    </row>
    <row r="46" spans="1:10" ht="42" customHeight="1" x14ac:dyDescent="0.15">
      <c r="A46" s="6"/>
      <c r="B46" s="24" t="s">
        <v>49</v>
      </c>
      <c r="C46" s="24"/>
      <c r="D46" s="24"/>
      <c r="E46" s="8" t="s">
        <v>13</v>
      </c>
      <c r="F46" s="9">
        <v>1</v>
      </c>
      <c r="G46" s="12"/>
      <c r="I46" s="13">
        <v>37</v>
      </c>
      <c r="J46" s="14">
        <v>220</v>
      </c>
    </row>
    <row r="47" spans="1:10" ht="42" customHeight="1" x14ac:dyDescent="0.15">
      <c r="A47" s="23" t="s">
        <v>50</v>
      </c>
      <c r="B47" s="24"/>
      <c r="C47" s="24"/>
      <c r="D47" s="24"/>
      <c r="E47" s="8" t="s">
        <v>13</v>
      </c>
      <c r="F47" s="9">
        <v>1</v>
      </c>
      <c r="G47" s="11">
        <f>G14+G45+G46</f>
        <v>0</v>
      </c>
      <c r="I47" s="13">
        <v>38</v>
      </c>
      <c r="J47" s="14">
        <v>30</v>
      </c>
    </row>
    <row r="48" spans="1:10" ht="42" customHeight="1" x14ac:dyDescent="0.15">
      <c r="A48" s="25" t="s">
        <v>51</v>
      </c>
      <c r="B48" s="26"/>
      <c r="C48" s="26"/>
      <c r="D48" s="26"/>
      <c r="E48" s="15" t="s">
        <v>52</v>
      </c>
      <c r="F48" s="16" t="s">
        <v>52</v>
      </c>
      <c r="G48" s="17">
        <f>G47</f>
        <v>0</v>
      </c>
      <c r="I48" s="18">
        <v>39</v>
      </c>
      <c r="J48" s="18">
        <v>90</v>
      </c>
    </row>
  </sheetData>
  <sheetProtection sheet="1"/>
  <mergeCells count="45">
    <mergeCell ref="C44:D44"/>
    <mergeCell ref="A45:D45"/>
    <mergeCell ref="B46:D46"/>
    <mergeCell ref="A47:D47"/>
    <mergeCell ref="A48:D48"/>
    <mergeCell ref="B39:D39"/>
    <mergeCell ref="A40:D40"/>
    <mergeCell ref="B41:D41"/>
    <mergeCell ref="B42:D42"/>
    <mergeCell ref="C43:D43"/>
    <mergeCell ref="B34:D34"/>
    <mergeCell ref="C35:D35"/>
    <mergeCell ref="D36"/>
    <mergeCell ref="A37:D37"/>
    <mergeCell ref="A38:D38"/>
    <mergeCell ref="C29:D29"/>
    <mergeCell ref="D30"/>
    <mergeCell ref="D31"/>
    <mergeCell ref="D32"/>
    <mergeCell ref="D33"/>
    <mergeCell ref="C24:D24"/>
    <mergeCell ref="D25"/>
    <mergeCell ref="D26"/>
    <mergeCell ref="D27"/>
    <mergeCell ref="D28"/>
    <mergeCell ref="D19"/>
    <mergeCell ref="C20:D20"/>
    <mergeCell ref="D21"/>
    <mergeCell ref="D22"/>
    <mergeCell ref="D23"/>
    <mergeCell ref="A14:D14"/>
    <mergeCell ref="A15:D15"/>
    <mergeCell ref="B16: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2025-12-08T03:49:47Z</dcterms:created>
  <dcterms:modified xsi:type="dcterms:W3CDTF">2025-12-08T03:49:55Z</dcterms:modified>
</cp:coreProperties>
</file>